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HI3\EP\01_BBPS\5V-5A_SMT_PS_Long\"/>
    </mc:Choice>
  </mc:AlternateContent>
  <xr:revisionPtr revIDLastSave="0" documentId="13_ncr:1_{B5B30BAD-164D-41E2-B47A-6EAFE6C87648}" xr6:coauthVersionLast="47" xr6:coauthVersionMax="47" xr10:uidLastSave="{00000000-0000-0000-0000-000000000000}"/>
  <bookViews>
    <workbookView xWindow="1110" yWindow="1185" windowWidth="18750" windowHeight="20880" xr2:uid="{8A159A7D-692F-4B6D-ADEF-E482815570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12" i="1"/>
  <c r="G10" i="1"/>
  <c r="G6" i="1"/>
  <c r="G11" i="1"/>
  <c r="G8" i="1"/>
  <c r="G9" i="1"/>
  <c r="G7" i="1"/>
  <c r="G4" i="1"/>
  <c r="G14" i="1" l="1"/>
</calcChain>
</file>

<file path=xl/sharedStrings.xml><?xml version="1.0" encoding="utf-8"?>
<sst xmlns="http://schemas.openxmlformats.org/spreadsheetml/2006/main" count="37" uniqueCount="37">
  <si>
    <t>Qty</t>
  </si>
  <si>
    <t>Description</t>
  </si>
  <si>
    <t>Manuf'r Part #</t>
  </si>
  <si>
    <t>Digikey Part #</t>
  </si>
  <si>
    <t>Cost Each</t>
  </si>
  <si>
    <t>Extended</t>
  </si>
  <si>
    <t>Item #</t>
  </si>
  <si>
    <t>SWITCH SLIDE DPDT 300MA 6V</t>
  </si>
  <si>
    <t>JS202011SCQN</t>
  </si>
  <si>
    <t>401-2002-1-ND</t>
  </si>
  <si>
    <t>Comments</t>
  </si>
  <si>
    <t>CAP CER 0.1UF 16V X7R 1206</t>
  </si>
  <si>
    <t>C1206C104K4RAC7800</t>
  </si>
  <si>
    <t>399-C1206C104K4RAC7800CT-ND</t>
  </si>
  <si>
    <t>DC Barrel Power Jack/Connector (SMD)</t>
  </si>
  <si>
    <t>TOTAL:</t>
  </si>
  <si>
    <t>CONN HEADER VERT 10POS 2.54MM</t>
  </si>
  <si>
    <t>DIODE GEN PURP 100V 5A SMC</t>
  </si>
  <si>
    <t>S5BC-FDICT-ND</t>
  </si>
  <si>
    <t>S5BC-13-F</t>
  </si>
  <si>
    <t>IC REG LIN 5V 5A DDPAK/TO263-3</t>
  </si>
  <si>
    <t>LM1084ISX-5.0/NOPB</t>
  </si>
  <si>
    <t>Sparkfun PRT-12748</t>
  </si>
  <si>
    <t>1568-PRT-12748-ND</t>
  </si>
  <si>
    <t>CAP ALUM 100UF 20% 25V SMD</t>
  </si>
  <si>
    <t>732-8371-1-ND</t>
  </si>
  <si>
    <t>AC1206JR-072KL</t>
  </si>
  <si>
    <t>YAG3946CT-ND</t>
  </si>
  <si>
    <t>LED GREEN SLEAR CHIP SMD</t>
  </si>
  <si>
    <t>XZDG55W-3</t>
  </si>
  <si>
    <t>1497-1127-1-ND</t>
  </si>
  <si>
    <t>TS-110-T-A</t>
  </si>
  <si>
    <t>SAM1112-10-ND</t>
  </si>
  <si>
    <t>Any male header will work.</t>
  </si>
  <si>
    <t>LM1084ISX-5.0/NOPBCT-ND</t>
  </si>
  <si>
    <t>RES SMD 2K OHM 5% 1/4W 1206</t>
  </si>
  <si>
    <t>For the 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</si>
</sst>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1" fontId="4" fillId="0" borderId="0" xfId="1" applyNumberFormat="1" applyAlignment="1">
      <alignment horizontal="center" vertical="center"/>
    </xf>
    <xf numFmtId="2" fontId="4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E0D9344C-5397-42BC-909D-8451062E4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0B72-3EF4-4923-88F7-3620D12B6569}">
  <dimension ref="A2:K14"/>
  <sheetViews>
    <sheetView tabSelected="1" workbookViewId="0">
      <selection activeCell="E24" sqref="E24"/>
    </sheetView>
  </sheetViews>
  <sheetFormatPr defaultRowHeight="15" x14ac:dyDescent="0.25"/>
  <cols>
    <col min="1" max="1" width="6.42578125" style="5" customWidth="1"/>
    <col min="2" max="2" width="6" style="5" customWidth="1"/>
    <col min="3" max="3" width="37.140625" style="5" customWidth="1"/>
    <col min="4" max="4" width="24.5703125" style="5" customWidth="1"/>
    <col min="5" max="5" width="32.85546875" style="5" customWidth="1"/>
    <col min="6" max="6" width="9.140625" style="5"/>
    <col min="7" max="7" width="11.7109375" style="5" customWidth="1"/>
    <col min="8" max="8" width="26.85546875" style="5" customWidth="1"/>
    <col min="9" max="11" width="9.140625" style="5"/>
    <col min="12" max="16384" width="9.140625" style="4"/>
  </cols>
  <sheetData>
    <row r="2" spans="1:10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10</v>
      </c>
    </row>
    <row r="4" spans="1:10" x14ac:dyDescent="0.25">
      <c r="A4" s="5">
        <v>1</v>
      </c>
      <c r="B4" s="5">
        <v>1</v>
      </c>
      <c r="C4" s="1" t="s">
        <v>35</v>
      </c>
      <c r="D4" s="2" t="s">
        <v>26</v>
      </c>
      <c r="E4" s="1" t="s">
        <v>27</v>
      </c>
      <c r="F4" s="5">
        <v>0.1</v>
      </c>
      <c r="G4" s="5">
        <f t="shared" ref="G4:G12" si="0">SUM(B4*F4)</f>
        <v>0.1</v>
      </c>
      <c r="H4" s="5" t="s">
        <v>36</v>
      </c>
    </row>
    <row r="5" spans="1:10" s="5" customFormat="1" x14ac:dyDescent="0.25">
      <c r="A5" s="5">
        <v>2</v>
      </c>
      <c r="B5" s="11">
        <v>1</v>
      </c>
      <c r="C5" s="10" t="s">
        <v>28</v>
      </c>
      <c r="D5" s="10" t="s">
        <v>29</v>
      </c>
      <c r="E5" s="10" t="s">
        <v>30</v>
      </c>
      <c r="F5" s="10">
        <v>0.61</v>
      </c>
      <c r="G5" s="5">
        <f t="shared" si="0"/>
        <v>0.61</v>
      </c>
      <c r="H5" s="11"/>
      <c r="I5" s="10"/>
      <c r="J5" s="12"/>
    </row>
    <row r="6" spans="1:10" ht="17.25" customHeight="1" x14ac:dyDescent="0.25">
      <c r="A6" s="5">
        <v>3</v>
      </c>
      <c r="B6" s="5">
        <v>1</v>
      </c>
      <c r="C6" s="6" t="s">
        <v>17</v>
      </c>
      <c r="D6" s="6" t="s">
        <v>19</v>
      </c>
      <c r="E6" s="5" t="s">
        <v>18</v>
      </c>
      <c r="F6" s="5">
        <v>0.43</v>
      </c>
      <c r="G6" s="5">
        <f>SUM(B6*F6)</f>
        <v>0.43</v>
      </c>
    </row>
    <row r="7" spans="1:10" x14ac:dyDescent="0.25">
      <c r="A7" s="5">
        <v>4</v>
      </c>
      <c r="B7" s="5">
        <v>2</v>
      </c>
      <c r="C7" s="1" t="s">
        <v>24</v>
      </c>
      <c r="D7" s="7">
        <v>865090440009</v>
      </c>
      <c r="E7" s="1" t="s">
        <v>25</v>
      </c>
      <c r="F7" s="5">
        <v>1.1200000000000001</v>
      </c>
      <c r="G7" s="5">
        <f t="shared" si="0"/>
        <v>2.2400000000000002</v>
      </c>
    </row>
    <row r="8" spans="1:10" x14ac:dyDescent="0.25">
      <c r="A8" s="5">
        <v>5</v>
      </c>
      <c r="B8" s="5">
        <v>2</v>
      </c>
      <c r="C8" s="1" t="s">
        <v>11</v>
      </c>
      <c r="D8" s="6" t="s">
        <v>12</v>
      </c>
      <c r="E8" s="5" t="s">
        <v>13</v>
      </c>
      <c r="F8" s="5">
        <v>0.38</v>
      </c>
      <c r="G8" s="5">
        <f t="shared" si="0"/>
        <v>0.76</v>
      </c>
    </row>
    <row r="9" spans="1:10" x14ac:dyDescent="0.25">
      <c r="A9" s="5">
        <v>6</v>
      </c>
      <c r="B9" s="5">
        <v>1</v>
      </c>
      <c r="C9" s="1" t="s">
        <v>7</v>
      </c>
      <c r="D9" s="1" t="s">
        <v>8</v>
      </c>
      <c r="E9" s="1" t="s">
        <v>9</v>
      </c>
      <c r="F9" s="5">
        <v>0.79</v>
      </c>
      <c r="G9" s="5">
        <f t="shared" si="0"/>
        <v>0.79</v>
      </c>
    </row>
    <row r="10" spans="1:10" x14ac:dyDescent="0.25">
      <c r="A10" s="5">
        <v>7</v>
      </c>
      <c r="B10" s="5">
        <v>1</v>
      </c>
      <c r="C10" s="6" t="s">
        <v>20</v>
      </c>
      <c r="D10" s="6" t="s">
        <v>21</v>
      </c>
      <c r="E10" s="5" t="s">
        <v>34</v>
      </c>
      <c r="F10" s="5">
        <v>2.97</v>
      </c>
      <c r="G10" s="5">
        <f t="shared" si="0"/>
        <v>2.97</v>
      </c>
    </row>
    <row r="11" spans="1:10" x14ac:dyDescent="0.25">
      <c r="A11" s="5">
        <v>8</v>
      </c>
      <c r="B11" s="5">
        <v>1</v>
      </c>
      <c r="C11" s="5" t="s">
        <v>14</v>
      </c>
      <c r="D11" s="5" t="s">
        <v>22</v>
      </c>
      <c r="E11" s="5" t="s">
        <v>23</v>
      </c>
      <c r="F11" s="8">
        <v>1.99</v>
      </c>
      <c r="G11" s="8">
        <f t="shared" si="0"/>
        <v>1.99</v>
      </c>
    </row>
    <row r="12" spans="1:10" x14ac:dyDescent="0.25">
      <c r="A12" s="5">
        <v>9</v>
      </c>
      <c r="B12" s="5">
        <v>1</v>
      </c>
      <c r="C12" s="1" t="s">
        <v>16</v>
      </c>
      <c r="D12" s="1" t="s">
        <v>31</v>
      </c>
      <c r="E12" s="1" t="s">
        <v>32</v>
      </c>
      <c r="F12" s="5">
        <v>2.19</v>
      </c>
      <c r="G12" s="8">
        <f t="shared" si="0"/>
        <v>2.19</v>
      </c>
      <c r="H12" s="5" t="s">
        <v>33</v>
      </c>
    </row>
    <row r="14" spans="1:10" x14ac:dyDescent="0.25">
      <c r="F14" s="9" t="s">
        <v>15</v>
      </c>
      <c r="G14" s="9">
        <f>SUM(G4:G12)</f>
        <v>12.08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prefontdon@gmail.com</dc:creator>
  <cp:lastModifiedBy>Don Prefontaine</cp:lastModifiedBy>
  <dcterms:created xsi:type="dcterms:W3CDTF">2022-04-05T12:59:46Z</dcterms:created>
  <dcterms:modified xsi:type="dcterms:W3CDTF">2026-03-05T14:14:19Z</dcterms:modified>
</cp:coreProperties>
</file>